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115" windowHeight="8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<sst xmlns="http://schemas.openxmlformats.org/spreadsheetml/2006/main" count="9" uniqueCount="7">
  <si>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Körpergewicht in Kilo -&gt;</t>
  </si>
  <si>
    <t>Körpergröße in cm -&gt;</t>
  </si>
  <si>
    <t>Alter in Jahren -&gt;</t>
  </si>
  <si>
    <t>Idealgewicht:</t>
  </si>
  <si>
    <t>angepasstes Gewicht:</t>
  </si>
  <si>
    <t>(bitte ausfüllen)</t>
  </si>
  <si>
    <t>Grundumsatz in kcal: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</si>
</sst>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22.421875" style="0" bestFit="1" customWidth="1"/>
    <col min="3" max="3" width="15.421875" style="0" bestFit="1" customWidth="1"/>
  </cols>
  <sheetData>
    <row r="2" ht="15">
      <c r="C2" s="3"/>
    </row>
    <row r="3" spans="1:3" ht="15">
      <c r="A3" t="s">
        <v>0</v>
      </c>
      <c r="B3" s="1"/>
      <c r="C3" s="3" t="s">
        <v>5</v>
      </c>
    </row>
    <row r="4" spans="1:3" ht="15">
      <c r="A4" t="s">
        <v>1</v>
      </c>
      <c r="B4" s="1"/>
      <c r="C4" s="3" t="s">
        <v>5</v>
      </c>
    </row>
    <row r="5" spans="1:3" ht="15">
      <c r="A5" t="s">
        <v>2</v>
      </c>
      <c r="B5" s="1"/>
      <c r="C5" s="3" t="s">
        <v>5</v>
      </c>
    </row>
    <row r="9" spans="1:2" ht="15">
      <c r="A9" t="s">
        <v>3</v>
      </c>
      <c r="B9">
        <f>(B4-100)*0.9</f>
        <v>-90</v>
      </c>
    </row>
    <row r="11" spans="1:2" ht="15">
      <c r="A11" t="s">
        <v>4</v>
      </c>
      <c r="B11">
        <f>B9+(B3-B9)*0.25</f>
        <v>-67.5</v>
      </c>
    </row>
    <row r="13" spans="1:2" ht="15">
      <c r="A13" s="2" t="s">
        <v>6</v>
      </c>
      <c r="B13" s="4">
        <f>66.47+13.7*B11+5*B4-(6.8*B5)</f>
        <v>-858.28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</cp:lastModifiedBy>
  <dcterms:created xsi:type="dcterms:W3CDTF">2012-08-31T16:22:02Z</dcterms:created>
  <dcterms:modified xsi:type="dcterms:W3CDTF">2012-09-01T09:57:18Z</dcterms:modified>
  <cp:category/>
  <cp:version/>
  <cp:contentType/>
  <cp:contentStatus/>
</cp:coreProperties>
</file>